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Goldfisher\Documents\June VCJ 2017\Deals\"/>
    </mc:Choice>
  </mc:AlternateContent>
  <bookViews>
    <workbookView xWindow="0" yWindow="0" windowWidth="19200" windowHeight="7050"/>
  </bookViews>
  <sheets>
    <sheet name="Quick Search" sheetId="1" r:id="rId1"/>
  </sheets>
  <calcPr calcId="162913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<sst xmlns="http://schemas.openxmlformats.org/spreadsheetml/2006/main" count="234" uniqueCount="172">
  <si>
    <t>United Kingdom</t>
  </si>
  <si>
    <t>Germany</t>
  </si>
  <si>
    <t>Poland</t>
  </si>
  <si>
    <t>France</t>
  </si>
  <si>
    <t>Switzerland</t>
  </si>
  <si>
    <t>Sweden</t>
  </si>
  <si>
    <t>Finland</t>
  </si>
  <si>
    <t>Provides products and services.</t>
  </si>
  <si>
    <t>Zen Capital One Sp z o o SKA</t>
  </si>
  <si>
    <t>Note: Data is continuously updated and is therefore subject to change.</t>
  </si>
  <si>
    <t>Location</t>
  </si>
  <si>
    <t xml:space="preserve">Company </t>
  </si>
  <si>
    <t>Amount raised (€M)</t>
  </si>
  <si>
    <t xml:space="preserve">Description </t>
  </si>
  <si>
    <t>Investors</t>
  </si>
  <si>
    <t>Source: Thomson Reuters.</t>
  </si>
  <si>
    <t>n/a</t>
  </si>
  <si>
    <t>Touchstone Innovations PLC</t>
  </si>
  <si>
    <t>Archangel Informal Investment Ltd, Scottish Enterprise Glasgow</t>
  </si>
  <si>
    <t>Total</t>
  </si>
  <si>
    <t>European VC-backed deals, April 2017</t>
  </si>
  <si>
    <t>Babylon Healthcare Services Ltd</t>
  </si>
  <si>
    <t>Polyphor AG</t>
  </si>
  <si>
    <t>Develops drug-like small molecule scaffolds.</t>
  </si>
  <si>
    <t>LoveCrafts Collective Ltd</t>
  </si>
  <si>
    <t>Operates LoveCrafts, a crafting community and marketplace.</t>
  </si>
  <si>
    <t>Savedroid AG</t>
  </si>
  <si>
    <t>Provides a mobile application that allows users to save money.</t>
  </si>
  <si>
    <t>Hi Bob Ltd</t>
  </si>
  <si>
    <t>Riskmethods GmbH</t>
  </si>
  <si>
    <t>Phenix Groupe SASU</t>
  </si>
  <si>
    <t>CM CIC Investissement SA</t>
  </si>
  <si>
    <t>KONUX GmbH</t>
  </si>
  <si>
    <t>Develops sensor solutions for industrial companies.</t>
  </si>
  <si>
    <t>Triptease Ltd</t>
  </si>
  <si>
    <t>Farmdrop Ltd</t>
  </si>
  <si>
    <t>Meniga Ltd</t>
  </si>
  <si>
    <t>Provides personal finance software for banks and financial institutions.</t>
  </si>
  <si>
    <t>Synpromics Ltd</t>
  </si>
  <si>
    <t>Lemoncat GmbH</t>
  </si>
  <si>
    <t>Operates an online marketplace for business catering.</t>
  </si>
  <si>
    <t>Fretlink SAS</t>
  </si>
  <si>
    <t>Dojo Madness GmbH</t>
  </si>
  <si>
    <t>Develops eSports software.</t>
  </si>
  <si>
    <t>Vimcar GmbH</t>
  </si>
  <si>
    <t>Develops software to manage car fleet.</t>
  </si>
  <si>
    <t>Training Orchestra SA</t>
  </si>
  <si>
    <t>Develops and provides professional training material for HR managers.</t>
  </si>
  <si>
    <t>Beamery Ltd</t>
  </si>
  <si>
    <t>Cognitive Logic Inc</t>
  </si>
  <si>
    <t>Helps organizations pool big data whilst keeping privacy intact.</t>
  </si>
  <si>
    <t>Proveca Ltd</t>
  </si>
  <si>
    <t>Elmodis Sp z o o</t>
  </si>
  <si>
    <t>FishBrain AB</t>
  </si>
  <si>
    <t>Switzerlend AG</t>
  </si>
  <si>
    <t>Provides consumer loans.</t>
  </si>
  <si>
    <t>Auctions Online Scandinavia AB</t>
  </si>
  <si>
    <t>Repositive Ltd</t>
  </si>
  <si>
    <t>CheckRecipient Ltd</t>
  </si>
  <si>
    <t>Cortexica Vision Systems Ltd</t>
  </si>
  <si>
    <t>Provides artificial intelligence and visual search technology.</t>
  </si>
  <si>
    <t>Vizor.io</t>
  </si>
  <si>
    <t>Novathings SAS</t>
  </si>
  <si>
    <t>Iyzico Odeme Hizmetleri AS</t>
  </si>
  <si>
    <t>Turkey</t>
  </si>
  <si>
    <t>Amadeus Capital Partners Ltd</t>
  </si>
  <si>
    <t>Golden Era Club Ltd</t>
  </si>
  <si>
    <t>Dreamcheaper GmbH</t>
  </si>
  <si>
    <t>Exonar Ltd</t>
  </si>
  <si>
    <t>Oval Money Ltd</t>
  </si>
  <si>
    <t>Utonomy Ltd</t>
  </si>
  <si>
    <t>MGB Biopharma Ltd</t>
  </si>
  <si>
    <t>Axial3D Limited</t>
  </si>
  <si>
    <t>Sideways 6 Ltd</t>
  </si>
  <si>
    <t>Packhelp Sp z o o</t>
  </si>
  <si>
    <t>Clustermarket Ltd</t>
  </si>
  <si>
    <t>W2 Global Data Solutions Ltd</t>
  </si>
  <si>
    <t>Investoo Ltd</t>
  </si>
  <si>
    <t>BigRep GmbH</t>
  </si>
  <si>
    <t>Manufactures and develops large serial 3D printer.</t>
  </si>
  <si>
    <t>Kloeckner &amp; Co SE</t>
  </si>
  <si>
    <t>CrossLend GmbH</t>
  </si>
  <si>
    <t>Allows users to invest in consumer credits.</t>
  </si>
  <si>
    <t>nu3 GmbH</t>
  </si>
  <si>
    <t>Offers nutrition and vitamins supplements.</t>
  </si>
  <si>
    <t>TerraLoupe GmbH</t>
  </si>
  <si>
    <t>Provides virtual reality solutions based on geo-specific data.</t>
  </si>
  <si>
    <t>Farm 51 Group SA</t>
  </si>
  <si>
    <t>DCS Plus BPO SRL</t>
  </si>
  <si>
    <t>Romania</t>
  </si>
  <si>
    <t>Credo Ventures as</t>
  </si>
  <si>
    <t>Propellerhead Software AB</t>
  </si>
  <si>
    <t>Verdane Capital Advisors AS</t>
  </si>
  <si>
    <t>Aeriandi Ltd</t>
  </si>
  <si>
    <t>Boost&amp;Co SAS</t>
  </si>
  <si>
    <t>Learnlight Holdings Ltd</t>
  </si>
  <si>
    <t>Beechtree Capital Ltd</t>
  </si>
  <si>
    <t>Congenica Ltd</t>
  </si>
  <si>
    <t>Enterprise Therapeutics Ltd</t>
  </si>
  <si>
    <t>Enterprise Therapeutics Ltd is a drug discovery company.</t>
  </si>
  <si>
    <t>Polytech Ventures &amp; Cie SCPC</t>
  </si>
  <si>
    <t>B-ventures</t>
  </si>
  <si>
    <t>24Haymarket Ltd</t>
  </si>
  <si>
    <t>Kogito Ventures Sp z o o</t>
  </si>
  <si>
    <t>London Co-Investment Fund</t>
  </si>
  <si>
    <t>Investitions Strukturbk Rhein Pfalz GmbH</t>
  </si>
  <si>
    <t>Atomico Ventures</t>
  </si>
  <si>
    <t>Pentech Ventures LLP</t>
  </si>
  <si>
    <t>Bayern Kapital GmbH</t>
  </si>
  <si>
    <t>BioMedPartners AG, Nmt New Medical Technologies, Novartis Venture Funds</t>
  </si>
  <si>
    <t>Balderton Capital LLP, Highland Capital Partners LLC, Scottish Equity Partners LLP</t>
  </si>
  <si>
    <t>Battery Ventures LP, Deer Management Co LLC, Arbor Ventures, Eight Roads Ventures Europe</t>
  </si>
  <si>
    <t>Bayern Kapital GmbH, EQT Funds Management Ltd, Senovo GmbH, Digitalplus GmbH</t>
  </si>
  <si>
    <t>Business Growth Fund PLC, Episode 1 Partners Ltd, Notion Capital Partners LLP</t>
  </si>
  <si>
    <t>Calculus Capital Ltd, Scottish Enterprise Glasgow</t>
  </si>
  <si>
    <t>Northzone Ventures, Point Nine Capital Fund I &amp; GmbH Co KG, Rocket Internet AG, Target Ventures IF</t>
  </si>
  <si>
    <t>Elaia Partners SAS, Breega Capital SARL, Daphni SAS</t>
  </si>
  <si>
    <t>Groupe Arnault SE, Unternehmertum GmbH, Coparion Gmbh &amp; Co KG</t>
  </si>
  <si>
    <t>A Plus Finance SASU, Cic Vizille Capital Innovation, Turenne Capital Partenaires SASU</t>
  </si>
  <si>
    <t>Gatcombe Park Ventures Ltd, Index Ventures, Edenred Capital Partners Ltd, LocalGlobe LLP</t>
  </si>
  <si>
    <t>Catapult Venture Managers Ltd, Kreos Capital Managers Ltd</t>
  </si>
  <si>
    <t>Innovation Nest Sp z o o, Intel Capital Corp, Chrysalix Set Management BV</t>
  </si>
  <si>
    <t>Active Capital Partners SA, Almi Invest AB, Northzone Ventures, Novel TMT Ventures Ltd, Recruit Holdings Co Ltd, Recruit Strategic Partners Inc, Industrifonden Stift, Edastra Venture Capital AB, FJ Labs</t>
  </si>
  <si>
    <t>Industrifonden Stift, HOWZAT Partners, Kichi Invest AB</t>
  </si>
  <si>
    <t>Amadeus Capital Partners Ltd, Ananda Ventures GmbH, Force Over Mass Capital LLP</t>
  </si>
  <si>
    <t>Accel Partners &amp; Co Inc, Amadeus Capital Partners Ltd, Winton Ventures Ltd, LocalGlobe LLP</t>
  </si>
  <si>
    <t>Inventure Oy, Lifeline Ventures GP II Oy, Boost VC, Venture Reality Fund LLC</t>
  </si>
  <si>
    <t>Capital Provence Business Angels SAS, Cic Vizille Capital Innovation, Turenne Capital Partenaires SASU, Cap Creation SARL</t>
  </si>
  <si>
    <t>Credo Ventures as, Kima Ventures SASU</t>
  </si>
  <si>
    <t>Holtzbrinck Ventures GmbH, Truventuro GmbH</t>
  </si>
  <si>
    <t>Amadeus Capital Partners Ltd, Winton Ventures Ltd</t>
  </si>
  <si>
    <t>FSE CIC, Midven Ltd</t>
  </si>
  <si>
    <t>Finance Wales PLC, West Midlands Enterprise Ltd</t>
  </si>
  <si>
    <t>Optimizer Invest Ltd, Ki Capital Ltd</t>
  </si>
  <si>
    <t>European Investment Fund, Promus Ventures</t>
  </si>
  <si>
    <t>DN Capital Global Venture Capital Ii LP, IBB Beteiligungs GmbH, K Cube Ventures Co Ltd, London Venture Partners LLP, Raine Group LLC, The, March Capital Partners GP LLC</t>
  </si>
  <si>
    <t>Vostok Nafta Investment Ltd, Kinnevik AB</t>
  </si>
  <si>
    <t>MIG Verwaltungs AG, New Enterprise Associates, Unternehmertum GmbH</t>
  </si>
  <si>
    <t>Frumkvodull ehf, Industrifonden Stift, Kjolfesta slhf, Velocity Capital BV</t>
  </si>
  <si>
    <t>Provides mobile health services.</t>
  </si>
  <si>
    <t>Develops HR software platform.</t>
  </si>
  <si>
    <t>Offers cloud-based supply chain risk management solutions.</t>
  </si>
  <si>
    <t>Provides an online service to drive direct hotel bookings.</t>
  </si>
  <si>
    <t>Operates as an online marketplace.</t>
  </si>
  <si>
    <t>Develops biotech solutions.</t>
  </si>
  <si>
    <t>Offers flow management solution.</t>
  </si>
  <si>
    <t>Operates a recruitment and sourcing platform.</t>
  </si>
  <si>
    <t>Develops pharmaceutical drugs.</t>
  </si>
  <si>
    <t>Manufactures measuring devices.</t>
  </si>
  <si>
    <t>Provides a mobile application for anglers.</t>
  </si>
  <si>
    <t>Provides an online auction service.</t>
  </si>
  <si>
    <t>Engaged in developing a platform for accessing human genomic data.</t>
  </si>
  <si>
    <t>Operates as a cybersecurity startup company.</t>
  </si>
  <si>
    <t>Develops virtual reality software</t>
  </si>
  <si>
    <t>Provides automated backup cloud computing services.</t>
  </si>
  <si>
    <t>Provides a payment processing and management system.</t>
  </si>
  <si>
    <t>Operates an online booking platform.</t>
  </si>
  <si>
    <t>Offers an information intelligence platform.</t>
  </si>
  <si>
    <t>Tracks users spending.</t>
  </si>
  <si>
    <t>Operates as a sustainability company.</t>
  </si>
  <si>
    <t>Operates as a biopharmaceutical company.</t>
  </si>
  <si>
    <t>Develops 3D printing solutions for healthcare.</t>
  </si>
  <si>
    <t>Provides employee engagement solutions.</t>
  </si>
  <si>
    <t>Designs and manufactures packing solutions.</t>
  </si>
  <si>
    <t>Operates Clustermarket, an online sharing platform.</t>
  </si>
  <si>
    <t>Provides a range of Web-based, online screening tools and services.</t>
  </si>
  <si>
    <t>Develops video games.</t>
  </si>
  <si>
    <t>Offers software for travel industry.</t>
  </si>
  <si>
    <t>Music software company.</t>
  </si>
  <si>
    <t>Offers voice security solutions.</t>
  </si>
  <si>
    <t>Operates as an education technology company.</t>
  </si>
  <si>
    <t>Provides clinical genome analysis technology.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</si>
</sst>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€-2]\ #,##0.00"/>
  </numFmts>
  <fonts count="5" x14ac:knownFonts="1">
    <font>
      <sz val="10"/>
      <color indexed="8"/>
      <name val="Arial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34BC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NumberFormat="1" applyFont="1" applyFill="1" applyBorder="1" applyAlignment="1" applyProtection="1">
      <alignment wrapText="1"/>
    </xf>
    <xf numFmtId="0" fontId="2" fillId="0" borderId="0" xfId="0" applyFont="1"/>
    <xf numFmtId="164" fontId="0" fillId="0" borderId="0" xfId="0" applyNumberFormat="1"/>
    <xf numFmtId="164" fontId="2" fillId="0" borderId="0" xfId="0" applyNumberFormat="1" applyFont="1" applyFill="1" applyBorder="1" applyAlignment="1" applyProtection="1">
      <alignment horizontal="right"/>
    </xf>
    <xf numFmtId="0" fontId="1" fillId="0" borderId="0" xfId="0" applyNumberFormat="1" applyFont="1" applyFill="1" applyBorder="1" applyAlignment="1" applyProtection="1">
      <alignment wrapText="1"/>
    </xf>
    <xf numFmtId="164" fontId="1" fillId="0" borderId="0" xfId="0" applyNumberFormat="1" applyFont="1" applyFill="1" applyBorder="1" applyAlignment="1" applyProtection="1">
      <alignment wrapText="1"/>
    </xf>
    <xf numFmtId="0" fontId="1" fillId="0" borderId="0" xfId="0" applyFont="1"/>
    <xf numFmtId="0" fontId="1" fillId="0" borderId="0" xfId="0" applyFont="1" applyAlignment="1">
      <alignment horizontal="right"/>
    </xf>
    <xf numFmtId="164" fontId="1" fillId="0" borderId="0" xfId="0" applyNumberFormat="1" applyFont="1"/>
    <xf numFmtId="0" fontId="3" fillId="2" borderId="0" xfId="0" applyNumberFormat="1" applyFont="1" applyFill="1" applyBorder="1" applyAlignment="1" applyProtection="1"/>
    <xf numFmtId="164" fontId="4" fillId="2" borderId="0" xfId="0" applyNumberFormat="1" applyFont="1" applyFill="1"/>
    <xf numFmtId="0" fontId="4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4"/>
  <sheetViews>
    <sheetView tabSelected="1" zoomScale="92" zoomScaleNormal="92" workbookViewId="0">
      <selection activeCell="A2" sqref="A2"/>
    </sheetView>
  </sheetViews>
  <sheetFormatPr defaultRowHeight="12.75" customHeight="1" x14ac:dyDescent="0.25"/>
  <cols>
    <col min="1" max="1" width="39.08984375" customWidth="1"/>
    <col min="2" max="2" width="10.1796875" style="3" customWidth="1"/>
    <col min="3" max="3" width="28.453125" customWidth="1"/>
    <col min="4" max="4" width="40.36328125" customWidth="1"/>
    <col min="5" max="5" width="44.7265625" customWidth="1"/>
    <col min="6" max="256" width="10.1796875" customWidth="1"/>
  </cols>
  <sheetData>
    <row r="2" spans="1:5" ht="20" x14ac:dyDescent="0.4">
      <c r="A2" s="10" t="s">
        <v>20</v>
      </c>
      <c r="B2" s="11"/>
      <c r="C2" s="12"/>
      <c r="D2" s="12"/>
      <c r="E2" s="12"/>
    </row>
    <row r="4" spans="1:5" s="5" customFormat="1" ht="39.5" customHeight="1" x14ac:dyDescent="0.3">
      <c r="A4" s="5" t="s">
        <v>11</v>
      </c>
      <c r="B4" s="6" t="s">
        <v>12</v>
      </c>
      <c r="C4" s="5" t="s">
        <v>10</v>
      </c>
      <c r="D4" s="5" t="s">
        <v>13</v>
      </c>
      <c r="E4" s="5" t="s">
        <v>14</v>
      </c>
    </row>
    <row r="5" spans="1:5" ht="12.5" x14ac:dyDescent="0.25">
      <c r="A5" t="s">
        <v>61</v>
      </c>
      <c r="B5" s="4">
        <v>2.14682009274263</v>
      </c>
      <c r="C5" s="1" t="s">
        <v>6</v>
      </c>
      <c r="D5" s="1" t="s">
        <v>153</v>
      </c>
      <c r="E5" t="s">
        <v>126</v>
      </c>
    </row>
    <row r="6" spans="1:5" ht="12.5" x14ac:dyDescent="0.25">
      <c r="A6" t="s">
        <v>41</v>
      </c>
      <c r="B6" s="4">
        <v>5.9999547600018097</v>
      </c>
      <c r="C6" s="1" t="s">
        <v>3</v>
      </c>
      <c r="D6" s="1" t="s">
        <v>145</v>
      </c>
      <c r="E6" t="s">
        <v>116</v>
      </c>
    </row>
    <row r="7" spans="1:5" ht="25" x14ac:dyDescent="0.25">
      <c r="A7" t="s">
        <v>62</v>
      </c>
      <c r="B7" s="4">
        <v>1.99998500479846</v>
      </c>
      <c r="C7" s="1" t="s">
        <v>3</v>
      </c>
      <c r="D7" s="1" t="s">
        <v>154</v>
      </c>
      <c r="E7" t="s">
        <v>127</v>
      </c>
    </row>
    <row r="8" spans="1:5" ht="12.5" x14ac:dyDescent="0.25">
      <c r="A8" t="s">
        <v>30</v>
      </c>
      <c r="B8" s="4">
        <v>10.000018744001901</v>
      </c>
      <c r="C8" s="1" t="s">
        <v>3</v>
      </c>
      <c r="D8" s="1" t="s">
        <v>7</v>
      </c>
      <c r="E8" t="s">
        <v>31</v>
      </c>
    </row>
    <row r="9" spans="1:5" ht="25" x14ac:dyDescent="0.25">
      <c r="A9" t="s">
        <v>46</v>
      </c>
      <c r="B9" s="4">
        <v>5.2998891618773403</v>
      </c>
      <c r="C9" s="1" t="s">
        <v>3</v>
      </c>
      <c r="D9" s="1" t="s">
        <v>47</v>
      </c>
      <c r="E9" t="s">
        <v>118</v>
      </c>
    </row>
    <row r="10" spans="1:5" ht="25" x14ac:dyDescent="0.25">
      <c r="A10" t="s">
        <v>78</v>
      </c>
      <c r="B10" s="4" t="s">
        <v>16</v>
      </c>
      <c r="C10" s="1" t="s">
        <v>1</v>
      </c>
      <c r="D10" s="1" t="s">
        <v>79</v>
      </c>
      <c r="E10" t="s">
        <v>80</v>
      </c>
    </row>
    <row r="11" spans="1:5" ht="12.5" x14ac:dyDescent="0.25">
      <c r="A11" t="s">
        <v>81</v>
      </c>
      <c r="B11" s="4" t="s">
        <v>16</v>
      </c>
      <c r="C11" s="1" t="s">
        <v>1</v>
      </c>
      <c r="D11" s="1" t="s">
        <v>82</v>
      </c>
      <c r="E11" t="s">
        <v>134</v>
      </c>
    </row>
    <row r="12" spans="1:5" ht="12.5" x14ac:dyDescent="0.25">
      <c r="A12" t="s">
        <v>42</v>
      </c>
      <c r="B12" s="4">
        <v>5.9997971328103903</v>
      </c>
      <c r="C12" s="1" t="s">
        <v>1</v>
      </c>
      <c r="D12" s="1" t="s">
        <v>43</v>
      </c>
      <c r="E12" t="s">
        <v>135</v>
      </c>
    </row>
    <row r="13" spans="1:5" ht="12.5" x14ac:dyDescent="0.25">
      <c r="A13" t="s">
        <v>67</v>
      </c>
      <c r="B13" s="4">
        <v>1.4999356850843499</v>
      </c>
      <c r="C13" s="1" t="s">
        <v>1</v>
      </c>
      <c r="D13" s="1" t="s">
        <v>156</v>
      </c>
      <c r="E13" t="s">
        <v>129</v>
      </c>
    </row>
    <row r="14" spans="1:5" ht="25" x14ac:dyDescent="0.25">
      <c r="A14" t="s">
        <v>32</v>
      </c>
      <c r="B14" s="4">
        <v>8.4924007167586204</v>
      </c>
      <c r="C14" s="1" t="s">
        <v>1</v>
      </c>
      <c r="D14" s="1" t="s">
        <v>33</v>
      </c>
      <c r="E14" s="2" t="s">
        <v>137</v>
      </c>
    </row>
    <row r="15" spans="1:5" ht="25" x14ac:dyDescent="0.25">
      <c r="A15" t="s">
        <v>39</v>
      </c>
      <c r="B15" s="4">
        <v>6.0000459949865501</v>
      </c>
      <c r="C15" s="1" t="s">
        <v>1</v>
      </c>
      <c r="D15" s="1" t="s">
        <v>40</v>
      </c>
      <c r="E15" t="s">
        <v>115</v>
      </c>
    </row>
    <row r="16" spans="1:5" ht="12.5" x14ac:dyDescent="0.25">
      <c r="A16" t="s">
        <v>83</v>
      </c>
      <c r="B16" s="4" t="s">
        <v>16</v>
      </c>
      <c r="C16" s="1" t="s">
        <v>1</v>
      </c>
      <c r="D16" s="1" t="s">
        <v>84</v>
      </c>
      <c r="E16" t="s">
        <v>16</v>
      </c>
    </row>
    <row r="17" spans="1:5" ht="25" x14ac:dyDescent="0.25">
      <c r="A17" t="s">
        <v>29</v>
      </c>
      <c r="B17" s="4">
        <v>13.5000747273826</v>
      </c>
      <c r="C17" s="1" t="s">
        <v>1</v>
      </c>
      <c r="D17" s="1" t="s">
        <v>141</v>
      </c>
      <c r="E17" t="s">
        <v>112</v>
      </c>
    </row>
    <row r="18" spans="1:5" ht="25" x14ac:dyDescent="0.25">
      <c r="A18" t="s">
        <v>26</v>
      </c>
      <c r="B18" s="4">
        <v>19.999962536012301</v>
      </c>
      <c r="C18" s="1" t="s">
        <v>1</v>
      </c>
      <c r="D18" s="1" t="s">
        <v>27</v>
      </c>
      <c r="E18" t="s">
        <v>105</v>
      </c>
    </row>
    <row r="19" spans="1:5" ht="25" x14ac:dyDescent="0.25">
      <c r="A19" t="s">
        <v>85</v>
      </c>
      <c r="B19" s="4" t="s">
        <v>16</v>
      </c>
      <c r="C19" s="1" t="s">
        <v>1</v>
      </c>
      <c r="D19" s="1" t="s">
        <v>86</v>
      </c>
      <c r="E19" t="s">
        <v>108</v>
      </c>
    </row>
    <row r="20" spans="1:5" ht="12.5" x14ac:dyDescent="0.25">
      <c r="A20" t="s">
        <v>44</v>
      </c>
      <c r="B20" s="4">
        <v>5.4999007204324801</v>
      </c>
      <c r="C20" s="1" t="s">
        <v>1</v>
      </c>
      <c r="D20" s="1" t="s">
        <v>45</v>
      </c>
      <c r="E20" t="s">
        <v>117</v>
      </c>
    </row>
    <row r="21" spans="1:5" ht="12.5" x14ac:dyDescent="0.25">
      <c r="A21" t="s">
        <v>52</v>
      </c>
      <c r="B21" s="4">
        <v>4.5916961696975598</v>
      </c>
      <c r="C21" s="1" t="s">
        <v>2</v>
      </c>
      <c r="D21" s="1" t="s">
        <v>148</v>
      </c>
      <c r="E21" t="s">
        <v>121</v>
      </c>
    </row>
    <row r="22" spans="1:5" ht="12.5" x14ac:dyDescent="0.25">
      <c r="A22" t="s">
        <v>87</v>
      </c>
      <c r="B22" s="4" t="s">
        <v>16</v>
      </c>
      <c r="C22" s="1" t="s">
        <v>2</v>
      </c>
      <c r="D22" s="1" t="s">
        <v>166</v>
      </c>
      <c r="E22" t="s">
        <v>8</v>
      </c>
    </row>
    <row r="23" spans="1:5" ht="12.5" x14ac:dyDescent="0.25">
      <c r="A23" t="s">
        <v>74</v>
      </c>
      <c r="B23" s="4">
        <v>0.35007562954638299</v>
      </c>
      <c r="C23" s="1" t="s">
        <v>2</v>
      </c>
      <c r="D23" s="1" t="s">
        <v>163</v>
      </c>
      <c r="E23" t="s">
        <v>103</v>
      </c>
    </row>
    <row r="24" spans="1:5" ht="12.5" x14ac:dyDescent="0.25">
      <c r="A24" t="s">
        <v>88</v>
      </c>
      <c r="B24" s="4" t="s">
        <v>16</v>
      </c>
      <c r="C24" s="1" t="s">
        <v>89</v>
      </c>
      <c r="D24" s="1" t="s">
        <v>167</v>
      </c>
      <c r="E24" t="s">
        <v>90</v>
      </c>
    </row>
    <row r="25" spans="1:5" ht="12.5" x14ac:dyDescent="0.25">
      <c r="A25" t="s">
        <v>56</v>
      </c>
      <c r="B25" s="4">
        <v>3.0993598413127801</v>
      </c>
      <c r="C25" s="1" t="s">
        <v>5</v>
      </c>
      <c r="D25" s="1" t="s">
        <v>150</v>
      </c>
      <c r="E25" t="s">
        <v>123</v>
      </c>
    </row>
    <row r="26" spans="1:5" ht="12.5" x14ac:dyDescent="0.25">
      <c r="A26" t="s">
        <v>53</v>
      </c>
      <c r="B26" s="4">
        <v>3.48429102682057</v>
      </c>
      <c r="C26" s="1" t="s">
        <v>5</v>
      </c>
      <c r="D26" s="1" t="s">
        <v>149</v>
      </c>
      <c r="E26" t="s">
        <v>122</v>
      </c>
    </row>
    <row r="27" spans="1:5" ht="12.5" x14ac:dyDescent="0.25">
      <c r="A27" t="s">
        <v>91</v>
      </c>
      <c r="B27" s="4" t="s">
        <v>16</v>
      </c>
      <c r="C27" s="1" t="s">
        <v>5</v>
      </c>
      <c r="D27" s="1" t="s">
        <v>168</v>
      </c>
      <c r="E27" t="s">
        <v>92</v>
      </c>
    </row>
    <row r="28" spans="1:5" ht="12.5" x14ac:dyDescent="0.25">
      <c r="A28" t="s">
        <v>22</v>
      </c>
      <c r="B28" s="4">
        <v>37.386540620472601</v>
      </c>
      <c r="C28" s="1" t="s">
        <v>4</v>
      </c>
      <c r="D28" s="1" t="s">
        <v>23</v>
      </c>
      <c r="E28" t="s">
        <v>109</v>
      </c>
    </row>
    <row r="29" spans="1:5" ht="12.5" x14ac:dyDescent="0.25">
      <c r="A29" t="s">
        <v>54</v>
      </c>
      <c r="B29" s="4">
        <v>3.2755643689774301</v>
      </c>
      <c r="C29" s="1" t="s">
        <v>4</v>
      </c>
      <c r="D29" s="1" t="s">
        <v>55</v>
      </c>
      <c r="E29" t="s">
        <v>100</v>
      </c>
    </row>
    <row r="30" spans="1:5" ht="25" x14ac:dyDescent="0.25">
      <c r="A30" t="s">
        <v>63</v>
      </c>
      <c r="B30" s="4">
        <v>1.8731993870891599</v>
      </c>
      <c r="C30" s="1" t="s">
        <v>64</v>
      </c>
      <c r="D30" s="1" t="s">
        <v>155</v>
      </c>
      <c r="E30" t="s">
        <v>65</v>
      </c>
    </row>
    <row r="31" spans="1:5" ht="12.5" x14ac:dyDescent="0.25">
      <c r="A31" t="s">
        <v>93</v>
      </c>
      <c r="B31" s="4" t="s">
        <v>16</v>
      </c>
      <c r="C31" s="1" t="s">
        <v>0</v>
      </c>
      <c r="D31" s="1" t="s">
        <v>169</v>
      </c>
      <c r="E31" t="s">
        <v>94</v>
      </c>
    </row>
    <row r="32" spans="1:5" ht="12.5" x14ac:dyDescent="0.25">
      <c r="A32" t="s">
        <v>72</v>
      </c>
      <c r="B32" s="4">
        <v>0.62023902351247595</v>
      </c>
      <c r="C32" s="1" t="s">
        <v>0</v>
      </c>
      <c r="D32" s="1" t="s">
        <v>161</v>
      </c>
      <c r="E32" t="s">
        <v>107</v>
      </c>
    </row>
    <row r="33" spans="1:5" ht="12.5" x14ac:dyDescent="0.25">
      <c r="A33" t="s">
        <v>21</v>
      </c>
      <c r="B33" s="4">
        <v>54.881980873629701</v>
      </c>
      <c r="C33" s="1" t="s">
        <v>0</v>
      </c>
      <c r="D33" s="1" t="s">
        <v>139</v>
      </c>
      <c r="E33" s="2" t="s">
        <v>136</v>
      </c>
    </row>
    <row r="34" spans="1:5" ht="12.5" x14ac:dyDescent="0.25">
      <c r="A34" t="s">
        <v>48</v>
      </c>
      <c r="B34" s="4">
        <v>4.7124998115000096</v>
      </c>
      <c r="C34" s="1" t="s">
        <v>0</v>
      </c>
      <c r="D34" s="1" t="s">
        <v>146</v>
      </c>
      <c r="E34" t="s">
        <v>119</v>
      </c>
    </row>
    <row r="35" spans="1:5" ht="12.5" x14ac:dyDescent="0.25">
      <c r="A35" t="s">
        <v>58</v>
      </c>
      <c r="B35" s="4">
        <v>2.5288191725703699</v>
      </c>
      <c r="C35" s="1" t="s">
        <v>0</v>
      </c>
      <c r="D35" s="1" t="s">
        <v>152</v>
      </c>
      <c r="E35" t="s">
        <v>125</v>
      </c>
    </row>
    <row r="36" spans="1:5" ht="25" x14ac:dyDescent="0.25">
      <c r="A36" t="s">
        <v>75</v>
      </c>
      <c r="B36" s="4">
        <v>0.29490854066440197</v>
      </c>
      <c r="C36" s="1" t="s">
        <v>0</v>
      </c>
      <c r="D36" s="1" t="s">
        <v>164</v>
      </c>
      <c r="E36" t="s">
        <v>104</v>
      </c>
    </row>
    <row r="37" spans="1:5" ht="25" x14ac:dyDescent="0.25">
      <c r="A37" t="s">
        <v>49</v>
      </c>
      <c r="B37" s="4">
        <v>4.6860004798464496</v>
      </c>
      <c r="C37" s="1" t="s">
        <v>0</v>
      </c>
      <c r="D37" s="1" t="s">
        <v>50</v>
      </c>
      <c r="E37" t="s">
        <v>16</v>
      </c>
    </row>
    <row r="38" spans="1:5" ht="12.5" x14ac:dyDescent="0.25">
      <c r="A38" t="s">
        <v>97</v>
      </c>
      <c r="B38" s="4" t="s">
        <v>16</v>
      </c>
      <c r="C38" s="1" t="s">
        <v>0</v>
      </c>
      <c r="D38" s="1" t="s">
        <v>171</v>
      </c>
      <c r="E38" s="2" t="s">
        <v>16</v>
      </c>
    </row>
    <row r="39" spans="1:5" ht="25" x14ac:dyDescent="0.25">
      <c r="A39" t="s">
        <v>59</v>
      </c>
      <c r="B39" s="4">
        <v>2.3394388795585401</v>
      </c>
      <c r="C39" s="1" t="s">
        <v>0</v>
      </c>
      <c r="D39" s="1" t="s">
        <v>60</v>
      </c>
      <c r="E39" t="s">
        <v>17</v>
      </c>
    </row>
    <row r="40" spans="1:5" ht="25" x14ac:dyDescent="0.25">
      <c r="A40" t="s">
        <v>98</v>
      </c>
      <c r="B40" s="4" t="s">
        <v>16</v>
      </c>
      <c r="C40" s="1" t="s">
        <v>0</v>
      </c>
      <c r="D40" s="1" t="s">
        <v>99</v>
      </c>
      <c r="E40" t="s">
        <v>16</v>
      </c>
    </row>
    <row r="41" spans="1:5" ht="12.5" x14ac:dyDescent="0.25">
      <c r="A41" t="s">
        <v>68</v>
      </c>
      <c r="B41" s="4">
        <v>1.48269317768043</v>
      </c>
      <c r="C41" s="1" t="s">
        <v>0</v>
      </c>
      <c r="D41" s="1" t="s">
        <v>157</v>
      </c>
      <c r="E41" t="s">
        <v>130</v>
      </c>
    </row>
    <row r="42" spans="1:5" ht="12.5" x14ac:dyDescent="0.25">
      <c r="A42" t="s">
        <v>35</v>
      </c>
      <c r="B42" s="4">
        <v>8.2564680449830998</v>
      </c>
      <c r="C42" s="1" t="s">
        <v>0</v>
      </c>
      <c r="D42" s="1" t="s">
        <v>143</v>
      </c>
      <c r="E42" t="s">
        <v>106</v>
      </c>
    </row>
    <row r="43" spans="1:5" ht="12.5" x14ac:dyDescent="0.25">
      <c r="A43" t="s">
        <v>66</v>
      </c>
      <c r="B43" s="4">
        <v>1.6732356937041799</v>
      </c>
      <c r="C43" s="1" t="s">
        <v>0</v>
      </c>
      <c r="D43" s="2" t="s">
        <v>16</v>
      </c>
      <c r="E43" t="s">
        <v>128</v>
      </c>
    </row>
    <row r="44" spans="1:5" ht="12.5" x14ac:dyDescent="0.25">
      <c r="A44" t="s">
        <v>28</v>
      </c>
      <c r="B44" s="4">
        <v>16.0076103013478</v>
      </c>
      <c r="C44" s="1" t="s">
        <v>0</v>
      </c>
      <c r="D44" s="1" t="s">
        <v>140</v>
      </c>
      <c r="E44" t="s">
        <v>111</v>
      </c>
    </row>
    <row r="45" spans="1:5" ht="12.5" x14ac:dyDescent="0.25">
      <c r="A45" t="s">
        <v>77</v>
      </c>
      <c r="B45" s="4" t="s">
        <v>16</v>
      </c>
      <c r="C45" s="1" t="s">
        <v>0</v>
      </c>
      <c r="D45" s="1" t="s">
        <v>7</v>
      </c>
      <c r="E45" t="s">
        <v>133</v>
      </c>
    </row>
    <row r="46" spans="1:5" ht="12.5" x14ac:dyDescent="0.25">
      <c r="A46" t="s">
        <v>95</v>
      </c>
      <c r="B46" s="4" t="s">
        <v>16</v>
      </c>
      <c r="C46" s="1" t="s">
        <v>0</v>
      </c>
      <c r="D46" s="1" t="s">
        <v>170</v>
      </c>
      <c r="E46" t="s">
        <v>96</v>
      </c>
    </row>
    <row r="47" spans="1:5" ht="25" x14ac:dyDescent="0.25">
      <c r="A47" t="s">
        <v>24</v>
      </c>
      <c r="B47" s="4">
        <v>30.515204595451198</v>
      </c>
      <c r="C47" s="1" t="s">
        <v>0</v>
      </c>
      <c r="D47" s="1" t="s">
        <v>25</v>
      </c>
      <c r="E47" t="s">
        <v>110</v>
      </c>
    </row>
    <row r="48" spans="1:5" ht="25" x14ac:dyDescent="0.25">
      <c r="A48" t="s">
        <v>36</v>
      </c>
      <c r="B48" s="4">
        <v>7.4997334329775001</v>
      </c>
      <c r="C48" s="1" t="s">
        <v>0</v>
      </c>
      <c r="D48" s="1" t="s">
        <v>37</v>
      </c>
      <c r="E48" s="2" t="s">
        <v>138</v>
      </c>
    </row>
    <row r="49" spans="1:5" ht="12.5" x14ac:dyDescent="0.25">
      <c r="A49" t="s">
        <v>71</v>
      </c>
      <c r="B49" s="4">
        <v>1.0800799446999101</v>
      </c>
      <c r="C49" s="1" t="s">
        <v>0</v>
      </c>
      <c r="D49" s="1" t="s">
        <v>160</v>
      </c>
      <c r="E49" t="s">
        <v>18</v>
      </c>
    </row>
    <row r="50" spans="1:5" ht="12.5" x14ac:dyDescent="0.25">
      <c r="A50" t="s">
        <v>69</v>
      </c>
      <c r="B50" s="4">
        <v>1.1994286828214999</v>
      </c>
      <c r="C50" s="1" t="s">
        <v>0</v>
      </c>
      <c r="D50" s="1" t="s">
        <v>158</v>
      </c>
      <c r="E50" t="s">
        <v>101</v>
      </c>
    </row>
    <row r="51" spans="1:5" ht="12.5" x14ac:dyDescent="0.25">
      <c r="A51" t="s">
        <v>51</v>
      </c>
      <c r="B51" s="4">
        <v>4.67492058274272</v>
      </c>
      <c r="C51" s="1" t="s">
        <v>0</v>
      </c>
      <c r="D51" s="1" t="s">
        <v>147</v>
      </c>
      <c r="E51" t="s">
        <v>120</v>
      </c>
    </row>
    <row r="52" spans="1:5" ht="25" x14ac:dyDescent="0.25">
      <c r="A52" t="s">
        <v>57</v>
      </c>
      <c r="B52" s="4">
        <v>2.9225656837365102</v>
      </c>
      <c r="C52" s="1" t="s">
        <v>0</v>
      </c>
      <c r="D52" s="1" t="s">
        <v>151</v>
      </c>
      <c r="E52" t="s">
        <v>124</v>
      </c>
    </row>
    <row r="53" spans="1:5" ht="12.5" x14ac:dyDescent="0.25">
      <c r="A53" t="s">
        <v>73</v>
      </c>
      <c r="B53" s="4">
        <v>0.58994279940160499</v>
      </c>
      <c r="C53" s="1" t="s">
        <v>0</v>
      </c>
      <c r="D53" s="1" t="s">
        <v>162</v>
      </c>
      <c r="E53" t="s">
        <v>102</v>
      </c>
    </row>
    <row r="54" spans="1:5" ht="12.5" x14ac:dyDescent="0.25">
      <c r="A54" t="s">
        <v>38</v>
      </c>
      <c r="B54" s="4">
        <v>6.2024432679455499</v>
      </c>
      <c r="C54" s="1" t="s">
        <v>0</v>
      </c>
      <c r="D54" s="1" t="s">
        <v>144</v>
      </c>
      <c r="E54" t="s">
        <v>114</v>
      </c>
    </row>
    <row r="55" spans="1:5" ht="25" x14ac:dyDescent="0.25">
      <c r="A55" t="s">
        <v>34</v>
      </c>
      <c r="B55" s="4">
        <v>8.4348008637236092</v>
      </c>
      <c r="C55" s="1" t="s">
        <v>0</v>
      </c>
      <c r="D55" s="1" t="s">
        <v>142</v>
      </c>
      <c r="E55" t="s">
        <v>113</v>
      </c>
    </row>
    <row r="56" spans="1:5" ht="12.5" x14ac:dyDescent="0.25">
      <c r="A56" t="s">
        <v>70</v>
      </c>
      <c r="B56" s="4">
        <v>1.17781761189267</v>
      </c>
      <c r="C56" s="1" t="s">
        <v>0</v>
      </c>
      <c r="D56" s="1" t="s">
        <v>159</v>
      </c>
      <c r="E56" t="s">
        <v>131</v>
      </c>
    </row>
    <row r="57" spans="1:5" ht="25" x14ac:dyDescent="0.25">
      <c r="A57" t="s">
        <v>76</v>
      </c>
      <c r="B57" s="4" t="s">
        <v>16</v>
      </c>
      <c r="C57" s="1" t="s">
        <v>0</v>
      </c>
      <c r="D57" s="1" t="s">
        <v>165</v>
      </c>
      <c r="E57" t="s">
        <v>132</v>
      </c>
    </row>
    <row r="58" spans="1:5" ht="12.75" customHeight="1" x14ac:dyDescent="0.3">
      <c r="A58" s="8" t="s">
        <v>19</v>
      </c>
      <c r="B58" s="9">
        <f>SUM(B5:B57)</f>
        <v>302.28034378519624</v>
      </c>
    </row>
    <row r="60" spans="1:5" ht="13" x14ac:dyDescent="0.3">
      <c r="A60" s="7" t="s">
        <v>15</v>
      </c>
    </row>
    <row r="61" spans="1:5" ht="12.75" customHeight="1" x14ac:dyDescent="0.3">
      <c r="A61" s="7" t="s">
        <v>9</v>
      </c>
    </row>
    <row r="62" spans="1:5" ht="12.5" x14ac:dyDescent="0.25"/>
    <row r="64" spans="1:5" ht="12.5" x14ac:dyDescent="0.25"/>
  </sheetData>
  <sortState ref="A5:E57">
    <sortCondition ref="C5:C57"/>
    <sortCondition ref="A5:A57"/>
  </sortState>
  <pageMargins left="0.75" right="0.75" top="1" bottom="1" header="0.5" footer="0.5"/>
  <pageSetup paperSize="0" fitToWidth="0" fitToHeight="0" orientation="portrait" horizontalDpi="0" verticalDpi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Quick Search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Alastair Goldfisher</dc:creator>
  <cp:lastModifiedBy>Alastair Goldfisher</cp:lastModifiedBy>
  <dcterms:created xsi:type="dcterms:W3CDTF">2017-04-19T01:44:15Z</dcterms:created>
  <dcterms:modified xsi:type="dcterms:W3CDTF">2017-05-18T19:54:21Z</dcterms:modified>
</cp:coreProperties>
</file>